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95" windowHeight="74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" i="1"/>
  <c r="C26"/>
  <c r="G24"/>
  <c r="G23"/>
  <c r="G22"/>
  <c r="G21"/>
  <c r="G20"/>
  <c r="G19"/>
  <c r="G18"/>
  <c r="G17"/>
  <c r="G16"/>
  <c r="G15"/>
  <c r="G14"/>
  <c r="G26" s="1"/>
  <c r="E11"/>
  <c r="C11"/>
  <c r="G9"/>
  <c r="G8"/>
  <c r="G7"/>
  <c r="G11" s="1"/>
  <c r="C28" l="1"/>
</calcChain>
</file>

<file path=xl/sharedStrings.xml><?xml version="1.0" encoding="utf-8"?>
<sst xmlns="http://schemas.openxmlformats.org/spreadsheetml/2006/main" count="25" uniqueCount="24">
  <si>
    <t>St. John's Episcopal Church</t>
  </si>
  <si>
    <t>2014 Budget</t>
  </si>
  <si>
    <t>Proposed December 2013</t>
  </si>
  <si>
    <t>Proposed</t>
  </si>
  <si>
    <t>Approval Pending</t>
  </si>
  <si>
    <t>Monthly</t>
  </si>
  <si>
    <t>Income</t>
  </si>
  <si>
    <t>Plate</t>
  </si>
  <si>
    <t>Pledge</t>
  </si>
  <si>
    <t>Total</t>
  </si>
  <si>
    <t>Expenses</t>
  </si>
  <si>
    <t>Altar Supplies</t>
  </si>
  <si>
    <t>Mission / Outreach</t>
  </si>
  <si>
    <t>Convention</t>
  </si>
  <si>
    <t>Christian Formation</t>
  </si>
  <si>
    <t>Office</t>
  </si>
  <si>
    <t>Diocesan Pledge</t>
  </si>
  <si>
    <t>Wages/SCMC</t>
  </si>
  <si>
    <t>Wages/Saff</t>
  </si>
  <si>
    <t>Insurance</t>
  </si>
  <si>
    <t>Maintenance</t>
  </si>
  <si>
    <t>Utilities</t>
  </si>
  <si>
    <t>Difference</t>
  </si>
  <si>
    <t>Special Events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</si>
</sst>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1" xfId="0" applyFont="1" applyBorder="1"/>
    <xf numFmtId="0" fontId="5" fillId="0" borderId="0" xfId="0" applyFont="1" applyBorder="1"/>
    <xf numFmtId="0" fontId="3" fillId="0" borderId="0" xfId="0" applyFont="1" applyFill="1" applyBorder="1"/>
    <xf numFmtId="44" fontId="3" fillId="0" borderId="0" xfId="1" applyFont="1"/>
    <xf numFmtId="164" fontId="3" fillId="0" borderId="0" xfId="0" applyNumberFormat="1" applyFont="1"/>
    <xf numFmtId="44" fontId="3" fillId="0" borderId="0" xfId="0" applyNumberFormat="1" applyFont="1"/>
    <xf numFmtId="44" fontId="3" fillId="0" borderId="2" xfId="1" applyFont="1" applyBorder="1"/>
    <xf numFmtId="165" fontId="3" fillId="0" borderId="2" xfId="0" applyNumberFormat="1" applyFont="1" applyBorder="1"/>
    <xf numFmtId="0" fontId="3" fillId="0" borderId="2" xfId="0" applyFont="1" applyBorder="1"/>
    <xf numFmtId="0" fontId="6" fillId="0" borderId="0" xfId="0" applyFont="1"/>
    <xf numFmtId="165" fontId="3" fillId="0" borderId="0" xfId="0" applyNumberFormat="1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Border="1"/>
    <xf numFmtId="164" fontId="3" fillId="0" borderId="0" xfId="0" applyNumberFormat="1" applyFont="1" applyBorder="1"/>
    <xf numFmtId="0" fontId="7" fillId="0" borderId="0" xfId="0" applyFont="1" applyFill="1"/>
    <xf numFmtId="166" fontId="3" fillId="0" borderId="0" xfId="0" applyNumberFormat="1" applyFont="1"/>
    <xf numFmtId="0" fontId="8" fillId="0" borderId="0" xfId="0" applyFont="1" applyFill="1" applyAlignment="1">
      <alignment horizontal="center"/>
    </xf>
    <xf numFmtId="166" fontId="3" fillId="0" borderId="0" xfId="0" applyNumberFormat="1" applyFont="1" applyBorder="1"/>
    <xf numFmtId="0" fontId="3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E10" sqref="E10"/>
    </sheetView>
  </sheetViews>
  <sheetFormatPr defaultColWidth="15.7109375" defaultRowHeight="20.100000000000001" customHeight="1"/>
  <cols>
    <col min="1" max="1" width="22.7109375" style="2" customWidth="1"/>
    <col min="2" max="2" width="5.7109375" style="2" customWidth="1"/>
    <col min="3" max="3" width="25.7109375" style="2" customWidth="1"/>
    <col min="4" max="4" width="5.7109375" style="2" customWidth="1"/>
    <col min="5" max="5" width="25.7109375" style="2" customWidth="1"/>
    <col min="6" max="6" width="5.5703125" style="2" customWidth="1"/>
    <col min="7" max="7" width="25.5703125" style="2" customWidth="1"/>
    <col min="8" max="8" width="16" style="2" bestFit="1" customWidth="1"/>
    <col min="9" max="16384" width="15.7109375" style="2"/>
  </cols>
  <sheetData>
    <row r="1" spans="1:8" ht="20.100000000000001" customHeight="1">
      <c r="A1" s="1" t="s">
        <v>0</v>
      </c>
    </row>
    <row r="3" spans="1:8" ht="20.100000000000001" customHeight="1">
      <c r="A3" s="3" t="s">
        <v>1</v>
      </c>
      <c r="B3" s="3"/>
    </row>
    <row r="4" spans="1:8" ht="20.100000000000001" customHeight="1">
      <c r="A4" s="2" t="s">
        <v>2</v>
      </c>
      <c r="D4" s="4"/>
      <c r="E4" s="4"/>
      <c r="F4" s="4"/>
    </row>
    <row r="5" spans="1:8" ht="20.100000000000001" customHeight="1">
      <c r="C5" s="4" t="s">
        <v>3</v>
      </c>
      <c r="D5" s="4"/>
      <c r="E5" s="4" t="s">
        <v>4</v>
      </c>
      <c r="G5" s="5" t="s">
        <v>5</v>
      </c>
    </row>
    <row r="6" spans="1:8" ht="20.100000000000001" customHeight="1">
      <c r="A6" s="6" t="s">
        <v>6</v>
      </c>
      <c r="B6" s="7"/>
      <c r="G6" s="8"/>
    </row>
    <row r="7" spans="1:8" ht="20.100000000000001" customHeight="1">
      <c r="A7" s="2" t="s">
        <v>7</v>
      </c>
      <c r="C7" s="9">
        <v>6500</v>
      </c>
      <c r="D7" s="10"/>
      <c r="E7" s="9">
        <v>6500</v>
      </c>
      <c r="G7" s="11">
        <f>E7/12</f>
        <v>541.66666666666663</v>
      </c>
    </row>
    <row r="8" spans="1:8" ht="20.100000000000001" customHeight="1">
      <c r="A8" s="2" t="s">
        <v>8</v>
      </c>
      <c r="C8" s="9">
        <v>37800</v>
      </c>
      <c r="D8" s="10"/>
      <c r="E8" s="9">
        <v>37800</v>
      </c>
      <c r="G8" s="11">
        <f t="shared" ref="G8:G9" si="0">E8/12</f>
        <v>3150</v>
      </c>
    </row>
    <row r="9" spans="1:8" ht="20.100000000000001" customHeight="1">
      <c r="A9" s="2" t="s">
        <v>23</v>
      </c>
      <c r="C9" s="9">
        <v>3171</v>
      </c>
      <c r="D9" s="10"/>
      <c r="E9" s="9">
        <v>3171</v>
      </c>
      <c r="G9" s="11">
        <f t="shared" si="0"/>
        <v>264.25</v>
      </c>
    </row>
    <row r="10" spans="1:8" ht="20.100000000000001" customHeight="1" thickBot="1">
      <c r="C10" s="12"/>
      <c r="D10" s="10"/>
      <c r="E10" s="13"/>
      <c r="G10" s="14"/>
    </row>
    <row r="11" spans="1:8" ht="20.100000000000001" customHeight="1" thickTop="1">
      <c r="A11" s="15" t="s">
        <v>9</v>
      </c>
      <c r="B11" s="15"/>
      <c r="C11" s="9">
        <f>SUM(C7:C9)</f>
        <v>47471</v>
      </c>
      <c r="D11" s="10"/>
      <c r="E11" s="16">
        <f>SUM(E7:E9)</f>
        <v>47471</v>
      </c>
      <c r="G11" s="11">
        <f>SUM(G7:G9)</f>
        <v>3955.9166666666665</v>
      </c>
    </row>
    <row r="12" spans="1:8" ht="20.100000000000001" customHeight="1">
      <c r="C12" s="16"/>
      <c r="D12" s="10"/>
    </row>
    <row r="13" spans="1:8" ht="20.100000000000001" customHeight="1">
      <c r="A13" s="6" t="s">
        <v>10</v>
      </c>
      <c r="B13" s="7"/>
      <c r="C13" s="16"/>
      <c r="D13" s="10"/>
    </row>
    <row r="14" spans="1:8" ht="20.100000000000001" customHeight="1">
      <c r="A14" s="2" t="s">
        <v>11</v>
      </c>
      <c r="C14" s="9">
        <v>800</v>
      </c>
      <c r="D14" s="10"/>
      <c r="E14" s="9">
        <v>800</v>
      </c>
      <c r="G14" s="11">
        <f>E14/12</f>
        <v>66.666666666666671</v>
      </c>
      <c r="H14" s="11"/>
    </row>
    <row r="15" spans="1:8" ht="20.100000000000001" customHeight="1">
      <c r="A15" s="2" t="s">
        <v>12</v>
      </c>
      <c r="C15" s="9">
        <v>400</v>
      </c>
      <c r="D15" s="10"/>
      <c r="E15" s="9">
        <v>400</v>
      </c>
      <c r="G15" s="11">
        <f t="shared" ref="G15:G24" si="1">E15/12</f>
        <v>33.333333333333336</v>
      </c>
      <c r="H15" s="11"/>
    </row>
    <row r="16" spans="1:8" ht="20.100000000000001" customHeight="1">
      <c r="A16" s="2" t="s">
        <v>13</v>
      </c>
      <c r="C16" s="9">
        <v>800</v>
      </c>
      <c r="D16" s="10"/>
      <c r="E16" s="9">
        <v>800</v>
      </c>
      <c r="G16" s="11">
        <f t="shared" si="1"/>
        <v>66.666666666666671</v>
      </c>
      <c r="H16" s="11"/>
    </row>
    <row r="17" spans="1:8" ht="20.100000000000001" customHeight="1">
      <c r="A17" s="2" t="s">
        <v>14</v>
      </c>
      <c r="C17" s="9">
        <v>800</v>
      </c>
      <c r="D17" s="10"/>
      <c r="E17" s="9">
        <v>800</v>
      </c>
      <c r="G17" s="11">
        <f t="shared" si="1"/>
        <v>66.666666666666671</v>
      </c>
      <c r="H17" s="11"/>
    </row>
    <row r="18" spans="1:8" ht="20.100000000000001" customHeight="1">
      <c r="A18" s="2" t="s">
        <v>15</v>
      </c>
      <c r="C18" s="9">
        <v>1500</v>
      </c>
      <c r="D18" s="10"/>
      <c r="E18" s="9">
        <v>1500</v>
      </c>
      <c r="G18" s="11">
        <f t="shared" si="1"/>
        <v>125</v>
      </c>
      <c r="H18" s="11"/>
    </row>
    <row r="19" spans="1:8" ht="20.100000000000001" customHeight="1">
      <c r="A19" s="2" t="s">
        <v>16</v>
      </c>
      <c r="C19" s="9">
        <v>4901</v>
      </c>
      <c r="D19" s="10"/>
      <c r="E19" s="9">
        <v>4901</v>
      </c>
      <c r="G19" s="11">
        <f t="shared" si="1"/>
        <v>408.41666666666669</v>
      </c>
      <c r="H19" s="11"/>
    </row>
    <row r="20" spans="1:8" ht="20.100000000000001" customHeight="1">
      <c r="A20" s="2" t="s">
        <v>17</v>
      </c>
      <c r="C20" s="9">
        <v>24000</v>
      </c>
      <c r="D20" s="10"/>
      <c r="E20" s="9">
        <v>24000</v>
      </c>
      <c r="G20" s="11">
        <f t="shared" si="1"/>
        <v>2000</v>
      </c>
      <c r="H20" s="11"/>
    </row>
    <row r="21" spans="1:8" ht="20.100000000000001" customHeight="1">
      <c r="A21" s="2" t="s">
        <v>18</v>
      </c>
      <c r="C21" s="9">
        <v>1200</v>
      </c>
      <c r="D21" s="10"/>
      <c r="E21" s="9">
        <v>1200</v>
      </c>
      <c r="G21" s="11">
        <f t="shared" si="1"/>
        <v>100</v>
      </c>
      <c r="H21" s="11"/>
    </row>
    <row r="22" spans="1:8" ht="20.100000000000001" customHeight="1">
      <c r="A22" s="2" t="s">
        <v>19</v>
      </c>
      <c r="C22" s="9">
        <v>4070</v>
      </c>
      <c r="D22" s="10"/>
      <c r="E22" s="9">
        <v>4070</v>
      </c>
      <c r="G22" s="11">
        <f t="shared" si="1"/>
        <v>339.16666666666669</v>
      </c>
      <c r="H22" s="11"/>
    </row>
    <row r="23" spans="1:8" ht="20.100000000000001" customHeight="1">
      <c r="A23" s="2" t="s">
        <v>20</v>
      </c>
      <c r="C23" s="9">
        <v>2000</v>
      </c>
      <c r="D23" s="10"/>
      <c r="E23" s="9">
        <v>2000</v>
      </c>
      <c r="G23" s="11">
        <f t="shared" si="1"/>
        <v>166.66666666666666</v>
      </c>
      <c r="H23" s="11"/>
    </row>
    <row r="24" spans="1:8" ht="20.100000000000001" customHeight="1">
      <c r="A24" s="2" t="s">
        <v>21</v>
      </c>
      <c r="C24" s="9">
        <v>7000</v>
      </c>
      <c r="D24" s="10"/>
      <c r="E24" s="9">
        <v>6400</v>
      </c>
      <c r="G24" s="11">
        <f t="shared" si="1"/>
        <v>533.33333333333337</v>
      </c>
      <c r="H24" s="11"/>
    </row>
    <row r="25" spans="1:8" ht="20.100000000000001" customHeight="1" thickBot="1">
      <c r="C25" s="13"/>
      <c r="D25" s="10"/>
      <c r="E25" s="13"/>
      <c r="G25" s="13"/>
    </row>
    <row r="26" spans="1:8" ht="20.100000000000001" customHeight="1" thickTop="1">
      <c r="A26" s="15" t="s">
        <v>9</v>
      </c>
      <c r="B26" s="15"/>
      <c r="C26" s="16">
        <f>SUM(C14:C24)</f>
        <v>47471</v>
      </c>
      <c r="D26" s="10"/>
      <c r="E26" s="16">
        <f>SUM(E14:E24)</f>
        <v>46871</v>
      </c>
      <c r="G26" s="10">
        <f>SUM(G14:G24)</f>
        <v>3905.9166666666665</v>
      </c>
    </row>
    <row r="27" spans="1:8" ht="20.100000000000001" customHeight="1">
      <c r="A27" s="15"/>
      <c r="B27" s="15"/>
      <c r="C27" s="16"/>
      <c r="D27" s="10"/>
      <c r="E27" s="16"/>
      <c r="G27" s="16"/>
    </row>
    <row r="28" spans="1:8" ht="20.100000000000001" customHeight="1">
      <c r="A28" s="2" t="s">
        <v>22</v>
      </c>
      <c r="C28" s="17">
        <f>C11-C26</f>
        <v>0</v>
      </c>
      <c r="D28" s="10"/>
      <c r="E28" s="17"/>
      <c r="F28" s="10"/>
    </row>
    <row r="29" spans="1:8" ht="20.100000000000001" customHeight="1">
      <c r="A29" s="7"/>
      <c r="C29" s="10"/>
      <c r="D29" s="10"/>
      <c r="E29" s="10"/>
      <c r="F29" s="10"/>
    </row>
    <row r="30" spans="1:8" ht="20.100000000000001" customHeight="1">
      <c r="C30" s="16"/>
      <c r="E30" s="10"/>
    </row>
    <row r="31" spans="1:8" ht="20.100000000000001" customHeight="1">
      <c r="C31" s="16"/>
      <c r="E31" s="10"/>
    </row>
    <row r="32" spans="1:8" ht="20.100000000000001" customHeight="1">
      <c r="C32" s="18"/>
      <c r="E32" s="19"/>
      <c r="G32" s="20"/>
    </row>
    <row r="33" spans="1:7" ht="18.75">
      <c r="G33" s="20"/>
    </row>
    <row r="34" spans="1:7" ht="18.75">
      <c r="A34" s="15"/>
      <c r="C34" s="16"/>
      <c r="E34" s="10"/>
      <c r="G34" s="20"/>
    </row>
    <row r="35" spans="1:7" ht="18.75">
      <c r="G35" s="20"/>
    </row>
    <row r="36" spans="1:7" ht="23.25">
      <c r="A36" s="7"/>
    </row>
    <row r="37" spans="1:7" ht="18.75">
      <c r="C37" s="11"/>
      <c r="E37" s="21"/>
    </row>
    <row r="38" spans="1:7" ht="18.75">
      <c r="C38" s="11"/>
      <c r="E38" s="21"/>
    </row>
    <row r="39" spans="1:7" ht="18.75">
      <c r="C39" s="11"/>
      <c r="E39" s="21"/>
    </row>
    <row r="40" spans="1:7" ht="18.75">
      <c r="C40" s="11"/>
      <c r="E40" s="21"/>
      <c r="G40" s="20"/>
    </row>
    <row r="41" spans="1:7" ht="18.75">
      <c r="C41" s="11"/>
      <c r="E41" s="21"/>
      <c r="G41" s="20"/>
    </row>
    <row r="42" spans="1:7" ht="18.75">
      <c r="C42" s="11"/>
      <c r="E42" s="21"/>
      <c r="G42" s="20"/>
    </row>
    <row r="43" spans="1:7" ht="18.75">
      <c r="C43" s="11"/>
      <c r="E43" s="21"/>
      <c r="G43" s="20"/>
    </row>
    <row r="44" spans="1:7" ht="18.75">
      <c r="C44" s="11"/>
      <c r="E44" s="21"/>
      <c r="G44" s="20"/>
    </row>
    <row r="45" spans="1:7" ht="18.75">
      <c r="C45" s="11"/>
      <c r="E45" s="21"/>
      <c r="G45" s="20"/>
    </row>
    <row r="46" spans="1:7" ht="18.75">
      <c r="C46" s="11"/>
      <c r="E46" s="21"/>
      <c r="G46" s="22"/>
    </row>
    <row r="47" spans="1:7" ht="18.75">
      <c r="C47" s="11"/>
      <c r="E47" s="23"/>
    </row>
    <row r="48" spans="1:7" ht="18.75">
      <c r="G48" s="24"/>
    </row>
    <row r="49" spans="1:7" ht="18.75">
      <c r="A49" s="15"/>
      <c r="C49" s="11"/>
      <c r="E49" s="21"/>
      <c r="G49" s="10"/>
    </row>
    <row r="51" spans="1:7" ht="18.75"/>
    <row r="52" spans="1:7" ht="18.7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Rebecca</cp:lastModifiedBy>
  <dcterms:created xsi:type="dcterms:W3CDTF">2013-12-08T18:24:01Z</dcterms:created>
  <dcterms:modified xsi:type="dcterms:W3CDTF">2013-12-24T22:02:55Z</dcterms:modified>
</cp:coreProperties>
</file>